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8660" windowHeight="17760" tabRatio="500" activeTab="0"/>
  </bookViews>
  <sheets>
    <sheet name="dayrates" sheetId="1" r:id="rId1"/>
    <sheet name="Lay-Up Estimates" sheetId="2" r:id="rId2"/>
  </sheets>
  <externalReferences>
    <externalReference r:id="rId5"/>
  </externalReferences>
  <definedNames>
    <definedName name="Day_rates">'dayrates'!$A$9:$C$33</definedName>
    <definedName name="funded_2005">#REF!</definedName>
    <definedName name="navy">#REF!</definedName>
    <definedName name="OBS">#REF!</definedName>
    <definedName name="paste_formula">#REF!</definedName>
    <definedName name="Totals_2005">#REF!</definedName>
  </definedNames>
  <calcPr fullCalcOnLoad="1"/>
</workbook>
</file>

<file path=xl/sharedStrings.xml><?xml version="1.0" encoding="utf-8"?>
<sst xmlns="http://schemas.openxmlformats.org/spreadsheetml/2006/main" count="57" uniqueCount="49">
  <si>
    <t>Please enter a cost estimate for ship lay-ups showing the normal security, maintenance, shore support costs and the Shipyard/Overhaul/MOSA cost for each ship. Briefly describe the type of lay-up your are estimating for.  Please provide your recommendations regarding lay-ups in a word document or email when you return this spreadsheet to the UNOLS Office.</t>
  </si>
  <si>
    <t>Ship</t>
  </si>
  <si>
    <t>Yearly Lay-Up Cost</t>
  </si>
  <si>
    <t>Shipyard/Overhaul/MOSA</t>
  </si>
  <si>
    <t>Total</t>
  </si>
  <si>
    <t>Description/Comments</t>
  </si>
  <si>
    <t>Example</t>
  </si>
  <si>
    <t>Lay-up for one year, 2 crew to perform maintenance and security, Shipyard for five-year ABS surveys.</t>
  </si>
  <si>
    <t>?</t>
  </si>
  <si>
    <t>2006 Estimate for full schedule</t>
  </si>
  <si>
    <t># of Days Rate is based on</t>
  </si>
  <si>
    <t>2006 Estimate for 80% schedule</t>
  </si>
  <si>
    <t>2006 Estimate for projected schedule</t>
  </si>
  <si>
    <t>Day Rate Estimates for Sumbersibles</t>
  </si>
  <si>
    <t>ALVIN</t>
  </si>
  <si>
    <t>JASON II</t>
  </si>
  <si>
    <t>HBOI Subs</t>
  </si>
  <si>
    <t>You can change the number when you make your daily rate estimate.  Column H is your estimate for 80% of optimal and Column K is for your realistic projected schedule.  Please fill out Coumn E and at least one of the other two.  Use the same approach for tech rates.  WHOI and HBOI are requested to provide estimated daily rates for submersibles.</t>
  </si>
  <si>
    <t xml:space="preserve">Please enter your best guess for daily rates that we should use in estimating costs for scheduled projects.  Column E should be for a "optimal schedule" and I have entered the number of days we use for each vessels class.  </t>
  </si>
  <si>
    <t>Column B shows what I think your 2005 daily rate is, if I have it.  Column C is the number used in the cost estimates we recently generated.</t>
  </si>
  <si>
    <t>Atlantis</t>
  </si>
  <si>
    <t>Blue_Heron</t>
  </si>
  <si>
    <t>Cape_Hatteras</t>
  </si>
  <si>
    <t>Cape_Henlopen</t>
  </si>
  <si>
    <t>Clifford_A._Barnes</t>
  </si>
  <si>
    <t>Endeavor</t>
  </si>
  <si>
    <t>Kilo_Moana</t>
  </si>
  <si>
    <t>Knorr</t>
  </si>
  <si>
    <t>Longhorn</t>
  </si>
  <si>
    <t>Marcus_Langseth</t>
  </si>
  <si>
    <t>Melville</t>
  </si>
  <si>
    <t>New_Horizon</t>
  </si>
  <si>
    <t>Oceanus</t>
  </si>
  <si>
    <t>Pelican</t>
  </si>
  <si>
    <t>Point_Sur</t>
  </si>
  <si>
    <t>Robert_Gordon_Sproul</t>
  </si>
  <si>
    <t>Roger_Revelle</t>
  </si>
  <si>
    <t>Savannah</t>
  </si>
  <si>
    <t>Seward_Johnson</t>
  </si>
  <si>
    <t>Thomas_G._Thompson</t>
  </si>
  <si>
    <t>Urraca</t>
  </si>
  <si>
    <t>Walton_Smith</t>
  </si>
  <si>
    <t>Weatherbird_II</t>
  </si>
  <si>
    <t>Wecoma</t>
  </si>
  <si>
    <t>Alpha_Helix</t>
  </si>
  <si>
    <t>Day Rates used for cost estimates</t>
  </si>
  <si>
    <t xml:space="preserve">Ship </t>
  </si>
  <si>
    <t>2005 Technician Rate</t>
  </si>
  <si>
    <t>2005 Day Rates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</si>
</sst>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/d/yy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mm/dd/yy"/>
    <numFmt numFmtId="170" formatCode="mmmm\ d\,\ yyyy"/>
    <numFmt numFmtId="171" formatCode="mmm\-yyyy"/>
    <numFmt numFmtId="172" formatCode="0.0"/>
    <numFmt numFmtId="173" formatCode="&quot;$&quot;#,##0"/>
    <numFmt numFmtId="174" formatCode="0.000%"/>
    <numFmt numFmtId="175" formatCode="m/d/yy\ h:mm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/yyyy\ h:mm"/>
    <numFmt numFmtId="180" formatCode="0.00000"/>
    <numFmt numFmtId="181" formatCode="0.0000"/>
    <numFmt numFmtId="182" formatCode="0.000"/>
    <numFmt numFmtId="183" formatCode="_(* #,##0.0_);_(* \(#,##0.0\);_(* &quot;-&quot;?_);_(@_)"/>
    <numFmt numFmtId="184" formatCode="General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36"/>
      <name val="Arial"/>
      <family val="0"/>
    </font>
    <font>
      <u val="single"/>
      <sz val="12"/>
      <color indexed="36"/>
      <name val="Comic Sans MS"/>
      <family val="0"/>
    </font>
    <font>
      <u val="single"/>
      <sz val="10"/>
      <color indexed="12"/>
      <name val="Verdana"/>
      <family val="0"/>
    </font>
    <font>
      <u val="single"/>
      <sz val="9"/>
      <color indexed="12"/>
      <name val="Geneva"/>
      <family val="0"/>
    </font>
    <font>
      <sz val="10"/>
      <name val="Arial"/>
      <family val="0"/>
    </font>
    <font>
      <sz val="12"/>
      <name val="Comic Sans MS"/>
      <family val="0"/>
    </font>
    <font>
      <sz val="8"/>
      <name val="Verdana"/>
      <family val="0"/>
    </font>
    <font>
      <sz val="12"/>
      <name val="Arial"/>
      <family val="0"/>
    </font>
    <font>
      <sz val="14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2" fillId="0" borderId="0" xfId="27" applyFont="1">
      <alignment/>
      <protection/>
    </xf>
    <xf numFmtId="0" fontId="12" fillId="0" borderId="1" xfId="27" applyFont="1" applyBorder="1">
      <alignment/>
      <protection/>
    </xf>
    <xf numFmtId="164" fontId="12" fillId="0" borderId="1" xfId="15" applyNumberFormat="1" applyFont="1" applyBorder="1" applyAlignment="1">
      <alignment/>
    </xf>
    <xf numFmtId="0" fontId="12" fillId="0" borderId="1" xfId="27" applyFont="1" applyBorder="1" applyAlignment="1">
      <alignment wrapText="1"/>
      <protection/>
    </xf>
    <xf numFmtId="164" fontId="12" fillId="2" borderId="1" xfId="15" applyNumberFormat="1" applyFont="1" applyFill="1" applyBorder="1" applyAlignment="1">
      <alignment/>
    </xf>
    <xf numFmtId="0" fontId="12" fillId="0" borderId="1" xfId="27" applyFont="1" applyBorder="1" applyAlignment="1">
      <alignment horizontal="center" wrapText="1"/>
      <protection/>
    </xf>
    <xf numFmtId="0" fontId="12" fillId="2" borderId="1" xfId="27" applyFont="1" applyFill="1" applyBorder="1" applyAlignment="1">
      <alignment horizontal="center" wrapText="1"/>
      <protection/>
    </xf>
    <xf numFmtId="164" fontId="12" fillId="0" borderId="1" xfId="15" applyNumberFormat="1" applyFont="1" applyBorder="1" applyAlignment="1">
      <alignment horizontal="center"/>
    </xf>
    <xf numFmtId="0" fontId="12" fillId="0" borderId="0" xfId="27" applyFont="1" applyAlignment="1">
      <alignment horizontal="center"/>
      <protection/>
    </xf>
    <xf numFmtId="0" fontId="12" fillId="3" borderId="1" xfId="27" applyFont="1" applyFill="1" applyBorder="1" applyAlignment="1">
      <alignment horizontal="center" wrapText="1"/>
      <protection/>
    </xf>
    <xf numFmtId="164" fontId="12" fillId="3" borderId="1" xfId="15" applyNumberFormat="1" applyFont="1" applyFill="1" applyBorder="1" applyAlignment="1">
      <alignment/>
    </xf>
    <xf numFmtId="0" fontId="12" fillId="0" borderId="2" xfId="27" applyFont="1" applyBorder="1" applyAlignment="1">
      <alignment horizontal="left" vertical="top" wrapText="1"/>
      <protection/>
    </xf>
    <xf numFmtId="0" fontId="12" fillId="0" borderId="3" xfId="27" applyFont="1" applyBorder="1" applyAlignment="1">
      <alignment horizontal="left" vertical="top" wrapText="1"/>
      <protection/>
    </xf>
    <xf numFmtId="0" fontId="12" fillId="0" borderId="4" xfId="27" applyFont="1" applyBorder="1" applyAlignment="1">
      <alignment horizontal="left" vertical="top" wrapText="1"/>
      <protection/>
    </xf>
    <xf numFmtId="0" fontId="12" fillId="0" borderId="5" xfId="27" applyFont="1" applyBorder="1" applyAlignment="1">
      <alignment horizontal="left" vertical="top" wrapText="1"/>
      <protection/>
    </xf>
    <xf numFmtId="0" fontId="12" fillId="0" borderId="0" xfId="27" applyFont="1" applyBorder="1" applyAlignment="1">
      <alignment horizontal="left" vertical="top" wrapText="1"/>
      <protection/>
    </xf>
    <xf numFmtId="0" fontId="12" fillId="0" borderId="6" xfId="27" applyFont="1" applyBorder="1" applyAlignment="1">
      <alignment horizontal="left" vertical="top" wrapText="1"/>
      <protection/>
    </xf>
    <xf numFmtId="0" fontId="12" fillId="0" borderId="7" xfId="27" applyFont="1" applyBorder="1" applyAlignment="1">
      <alignment horizontal="left" vertical="top" wrapText="1"/>
      <protection/>
    </xf>
    <xf numFmtId="0" fontId="12" fillId="0" borderId="8" xfId="27" applyFont="1" applyBorder="1" applyAlignment="1">
      <alignment horizontal="left" vertical="top" wrapText="1"/>
      <protection/>
    </xf>
    <xf numFmtId="0" fontId="12" fillId="0" borderId="9" xfId="27" applyFont="1" applyBorder="1" applyAlignment="1">
      <alignment horizontal="left" vertical="top" wrapText="1"/>
      <protection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0" fontId="0" fillId="0" borderId="1" xfId="0" applyBorder="1" applyAlignment="1">
      <alignment horizontal="left" vertical="top" wrapText="1"/>
    </xf>
    <xf numFmtId="0" fontId="0" fillId="4" borderId="10" xfId="0" applyFill="1" applyBorder="1" applyAlignment="1">
      <alignment/>
    </xf>
    <xf numFmtId="164" fontId="0" fillId="4" borderId="10" xfId="15" applyNumberFormat="1" applyFill="1" applyBorder="1" applyAlignment="1">
      <alignment/>
    </xf>
    <xf numFmtId="0" fontId="0" fillId="4" borderId="10" xfId="0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050426_str_status.xls" xfId="20"/>
    <cellStyle name="Followed Hyperlink_LOI_STR_2006_050505.xls" xfId="21"/>
    <cellStyle name="Followed Hyperlink_nsfstrjune604.xls" xfId="22"/>
    <cellStyle name="Hyperlink" xfId="23"/>
    <cellStyle name="Hyperlink_050426_str_status.xls" xfId="24"/>
    <cellStyle name="Hyperlink_LOI_STR_2006_050505.xls" xfId="25"/>
    <cellStyle name="Normal_050426_str_status.xls" xfId="26"/>
    <cellStyle name="Normal_LOI_STR_2006_050505.xls" xfId="27"/>
    <cellStyle name="Normal_nsfstrjune604.xls" xfId="28"/>
    <cellStyle name="Normal_Sheet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e\Sites\unols.org\committees\ssc\2005Scheduling\050318_deferred_funded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 Funded"/>
      <sheetName val="2006 Totals"/>
      <sheetName val="2006 costs"/>
      <sheetName val="2006 Costs and Days Chart"/>
      <sheetName val="Deferred"/>
      <sheetName val="Deferred_tota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0" sqref="E40"/>
    </sheetView>
  </sheetViews>
  <sheetFormatPr defaultColWidth="11.00390625" defaultRowHeight="12.75"/>
  <cols>
    <col min="1" max="1" width="21.625" style="1" customWidth="1"/>
    <col min="2" max="3" width="10.25390625" style="1" customWidth="1"/>
    <col min="4" max="4" width="1.00390625" style="1" customWidth="1"/>
    <col min="5" max="5" width="10.25390625" style="0" customWidth="1"/>
    <col min="6" max="6" width="10.25390625" style="9" customWidth="1"/>
    <col min="7" max="7" width="1.00390625" style="1" customWidth="1"/>
    <col min="8" max="8" width="10.25390625" style="1" customWidth="1"/>
    <col min="9" max="9" width="10.25390625" style="9" customWidth="1"/>
    <col min="10" max="10" width="1.00390625" style="1" customWidth="1"/>
    <col min="11" max="11" width="10.25390625" style="1" customWidth="1"/>
    <col min="12" max="12" width="10.25390625" style="9" customWidth="1"/>
    <col min="13" max="13" width="1.00390625" style="1" customWidth="1"/>
    <col min="14" max="14" width="10.25390625" style="1" customWidth="1"/>
    <col min="15" max="15" width="10.25390625" style="0" customWidth="1"/>
    <col min="16" max="16" width="10.25390625" style="9" customWidth="1"/>
    <col min="17" max="17" width="1.00390625" style="1" customWidth="1"/>
    <col min="18" max="18" width="10.25390625" style="1" customWidth="1"/>
    <col min="19" max="19" width="10.25390625" style="9" customWidth="1"/>
    <col min="20" max="20" width="1.00390625" style="1" customWidth="1"/>
    <col min="21" max="21" width="10.25390625" style="1" customWidth="1"/>
    <col min="22" max="22" width="10.25390625" style="9" customWidth="1"/>
    <col min="23" max="16384" width="9.25390625" style="1" customWidth="1"/>
  </cols>
  <sheetData>
    <row r="1" spans="1:12" ht="18" customHeight="1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18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ht="27.75" customHeight="1">
      <c r="A3" s="15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2" ht="27.75" customHeight="1" thickBo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2" ht="27.75" customHeight="1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</row>
    <row r="6" spans="1:12" ht="19.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8" spans="1:22" ht="75">
      <c r="A8" s="1" t="s">
        <v>46</v>
      </c>
      <c r="B8" s="4" t="s">
        <v>48</v>
      </c>
      <c r="C8" s="6" t="s">
        <v>45</v>
      </c>
      <c r="D8" s="7"/>
      <c r="E8" s="6" t="s">
        <v>9</v>
      </c>
      <c r="F8" s="6" t="s">
        <v>10</v>
      </c>
      <c r="G8" s="7"/>
      <c r="H8" s="6" t="s">
        <v>11</v>
      </c>
      <c r="I8" s="6" t="s">
        <v>10</v>
      </c>
      <c r="J8" s="7"/>
      <c r="K8" s="6" t="s">
        <v>12</v>
      </c>
      <c r="L8" s="6" t="s">
        <v>10</v>
      </c>
      <c r="M8" s="10"/>
      <c r="N8" s="6" t="s">
        <v>47</v>
      </c>
      <c r="O8" s="6" t="s">
        <v>9</v>
      </c>
      <c r="P8" s="6" t="s">
        <v>10</v>
      </c>
      <c r="Q8" s="10"/>
      <c r="R8" s="6" t="s">
        <v>11</v>
      </c>
      <c r="S8" s="6" t="s">
        <v>10</v>
      </c>
      <c r="T8" s="10"/>
      <c r="U8" s="6" t="s">
        <v>12</v>
      </c>
      <c r="V8" s="6" t="s">
        <v>10</v>
      </c>
    </row>
    <row r="9" spans="1:22" ht="15">
      <c r="A9" s="2" t="s">
        <v>44</v>
      </c>
      <c r="B9" s="3">
        <v>0</v>
      </c>
      <c r="C9" s="3">
        <v>12000</v>
      </c>
      <c r="D9" s="5"/>
      <c r="E9" s="3"/>
      <c r="F9" s="8">
        <v>150</v>
      </c>
      <c r="G9" s="5"/>
      <c r="H9" s="3"/>
      <c r="I9" s="8">
        <v>120</v>
      </c>
      <c r="J9" s="5"/>
      <c r="K9" s="3"/>
      <c r="L9" s="8"/>
      <c r="M9" s="11"/>
      <c r="N9" s="3">
        <v>0</v>
      </c>
      <c r="O9" s="3"/>
      <c r="P9" s="8">
        <v>150</v>
      </c>
      <c r="Q9" s="11"/>
      <c r="R9" s="3"/>
      <c r="S9" s="8">
        <v>120</v>
      </c>
      <c r="T9" s="11"/>
      <c r="U9" s="3"/>
      <c r="V9" s="8"/>
    </row>
    <row r="10" spans="1:22" ht="15">
      <c r="A10" s="2" t="s">
        <v>20</v>
      </c>
      <c r="B10" s="3">
        <v>23288</v>
      </c>
      <c r="C10" s="3">
        <v>25000</v>
      </c>
      <c r="D10" s="5"/>
      <c r="E10" s="3"/>
      <c r="F10" s="8">
        <v>300</v>
      </c>
      <c r="G10" s="5"/>
      <c r="H10" s="3"/>
      <c r="I10" s="8">
        <v>240</v>
      </c>
      <c r="J10" s="5"/>
      <c r="K10" s="3"/>
      <c r="L10" s="8"/>
      <c r="M10" s="11"/>
      <c r="N10" s="3">
        <v>2370</v>
      </c>
      <c r="O10" s="3"/>
      <c r="P10" s="8">
        <v>300</v>
      </c>
      <c r="Q10" s="11"/>
      <c r="R10" s="3"/>
      <c r="S10" s="8">
        <v>240</v>
      </c>
      <c r="T10" s="11"/>
      <c r="U10" s="3"/>
      <c r="V10" s="8"/>
    </row>
    <row r="11" spans="1:22" ht="15">
      <c r="A11" s="2" t="s">
        <v>21</v>
      </c>
      <c r="B11" s="3">
        <v>4800</v>
      </c>
      <c r="C11" s="3">
        <v>5000</v>
      </c>
      <c r="D11" s="5"/>
      <c r="E11" s="3"/>
      <c r="F11" s="8">
        <v>150</v>
      </c>
      <c r="G11" s="5"/>
      <c r="H11" s="3"/>
      <c r="I11" s="8">
        <v>120</v>
      </c>
      <c r="J11" s="5"/>
      <c r="K11" s="3"/>
      <c r="L11" s="8"/>
      <c r="M11" s="11"/>
      <c r="N11" s="3">
        <v>655</v>
      </c>
      <c r="O11" s="3"/>
      <c r="P11" s="8">
        <v>150</v>
      </c>
      <c r="Q11" s="11"/>
      <c r="R11" s="3"/>
      <c r="S11" s="8">
        <v>120</v>
      </c>
      <c r="T11" s="11"/>
      <c r="U11" s="3"/>
      <c r="V11" s="8"/>
    </row>
    <row r="12" spans="1:22" ht="15">
      <c r="A12" s="2" t="s">
        <v>22</v>
      </c>
      <c r="B12" s="3">
        <v>9799.731958762886</v>
      </c>
      <c r="C12" s="3">
        <v>10200</v>
      </c>
      <c r="D12" s="5"/>
      <c r="E12" s="3"/>
      <c r="F12" s="8">
        <v>180</v>
      </c>
      <c r="G12" s="5"/>
      <c r="H12" s="3"/>
      <c r="I12" s="8">
        <v>144</v>
      </c>
      <c r="J12" s="5"/>
      <c r="K12" s="3"/>
      <c r="L12" s="8"/>
      <c r="M12" s="11"/>
      <c r="N12" s="3">
        <v>1300</v>
      </c>
      <c r="O12" s="3"/>
      <c r="P12" s="8">
        <v>180</v>
      </c>
      <c r="Q12" s="11"/>
      <c r="R12" s="3"/>
      <c r="S12" s="8">
        <v>144</v>
      </c>
      <c r="T12" s="11"/>
      <c r="U12" s="3"/>
      <c r="V12" s="8"/>
    </row>
    <row r="13" spans="1:22" ht="15">
      <c r="A13" s="2" t="s">
        <v>23</v>
      </c>
      <c r="B13" s="3">
        <v>5543.596491228071</v>
      </c>
      <c r="C13" s="3">
        <v>10000</v>
      </c>
      <c r="D13" s="5"/>
      <c r="E13" s="3"/>
      <c r="F13" s="8">
        <v>180</v>
      </c>
      <c r="G13" s="5"/>
      <c r="H13" s="3"/>
      <c r="I13" s="8">
        <v>144</v>
      </c>
      <c r="J13" s="5"/>
      <c r="K13" s="3"/>
      <c r="L13" s="8"/>
      <c r="M13" s="11"/>
      <c r="N13" s="3">
        <v>1275</v>
      </c>
      <c r="O13" s="3"/>
      <c r="P13" s="8">
        <v>180</v>
      </c>
      <c r="Q13" s="11"/>
      <c r="R13" s="3"/>
      <c r="S13" s="8">
        <v>144</v>
      </c>
      <c r="T13" s="11"/>
      <c r="U13" s="3"/>
      <c r="V13" s="8"/>
    </row>
    <row r="14" spans="1:22" ht="15">
      <c r="A14" s="2" t="s">
        <v>24</v>
      </c>
      <c r="B14" s="3">
        <v>2872.8023255813955</v>
      </c>
      <c r="C14" s="3">
        <v>3000</v>
      </c>
      <c r="D14" s="5"/>
      <c r="E14" s="3"/>
      <c r="F14" s="8">
        <v>150</v>
      </c>
      <c r="G14" s="5"/>
      <c r="H14" s="3"/>
      <c r="I14" s="8">
        <v>120</v>
      </c>
      <c r="J14" s="5"/>
      <c r="K14" s="3"/>
      <c r="L14" s="8"/>
      <c r="M14" s="11"/>
      <c r="N14" s="3">
        <v>605</v>
      </c>
      <c r="O14" s="3"/>
      <c r="P14" s="8">
        <v>150</v>
      </c>
      <c r="Q14" s="11"/>
      <c r="R14" s="3"/>
      <c r="S14" s="8">
        <v>120</v>
      </c>
      <c r="T14" s="11"/>
      <c r="U14" s="3"/>
      <c r="V14" s="8"/>
    </row>
    <row r="15" spans="1:22" ht="15">
      <c r="A15" s="2" t="s">
        <v>25</v>
      </c>
      <c r="B15" s="3">
        <v>11916.843373493975</v>
      </c>
      <c r="C15" s="3">
        <v>13000</v>
      </c>
      <c r="D15" s="5"/>
      <c r="E15" s="3"/>
      <c r="F15" s="8">
        <v>250</v>
      </c>
      <c r="G15" s="5"/>
      <c r="H15" s="3"/>
      <c r="I15" s="8">
        <v>200</v>
      </c>
      <c r="J15" s="5"/>
      <c r="K15" s="3"/>
      <c r="L15" s="8"/>
      <c r="M15" s="11"/>
      <c r="N15" s="3">
        <v>2445</v>
      </c>
      <c r="O15" s="3"/>
      <c r="P15" s="8">
        <v>250</v>
      </c>
      <c r="Q15" s="11"/>
      <c r="R15" s="3"/>
      <c r="S15" s="8">
        <v>200</v>
      </c>
      <c r="T15" s="11"/>
      <c r="U15" s="3"/>
      <c r="V15" s="8"/>
    </row>
    <row r="16" spans="1:22" ht="15">
      <c r="A16" s="2" t="s">
        <v>26</v>
      </c>
      <c r="B16" s="3">
        <v>21000</v>
      </c>
      <c r="C16" s="3">
        <v>21500</v>
      </c>
      <c r="D16" s="5"/>
      <c r="E16" s="3"/>
      <c r="F16" s="8">
        <v>275</v>
      </c>
      <c r="G16" s="5"/>
      <c r="H16" s="3"/>
      <c r="I16" s="8">
        <v>220</v>
      </c>
      <c r="J16" s="5"/>
      <c r="K16" s="3"/>
      <c r="L16" s="8"/>
      <c r="M16" s="11"/>
      <c r="N16" s="3">
        <v>3000</v>
      </c>
      <c r="O16" s="3"/>
      <c r="P16" s="8">
        <v>275</v>
      </c>
      <c r="Q16" s="11"/>
      <c r="R16" s="3"/>
      <c r="S16" s="8">
        <v>220</v>
      </c>
      <c r="T16" s="11"/>
      <c r="U16" s="3"/>
      <c r="V16" s="8"/>
    </row>
    <row r="17" spans="1:22" ht="15">
      <c r="A17" s="2" t="s">
        <v>27</v>
      </c>
      <c r="B17" s="3">
        <v>25779</v>
      </c>
      <c r="C17" s="3">
        <v>25000</v>
      </c>
      <c r="D17" s="5"/>
      <c r="E17" s="3"/>
      <c r="F17" s="8">
        <v>300</v>
      </c>
      <c r="G17" s="5"/>
      <c r="H17" s="3"/>
      <c r="I17" s="8">
        <v>240</v>
      </c>
      <c r="J17" s="5"/>
      <c r="K17" s="3"/>
      <c r="L17" s="8"/>
      <c r="M17" s="11"/>
      <c r="N17" s="3">
        <v>2700</v>
      </c>
      <c r="O17" s="3"/>
      <c r="P17" s="8">
        <v>300</v>
      </c>
      <c r="Q17" s="11"/>
      <c r="R17" s="3"/>
      <c r="S17" s="8">
        <v>240</v>
      </c>
      <c r="T17" s="11"/>
      <c r="U17" s="3"/>
      <c r="V17" s="8"/>
    </row>
    <row r="18" spans="1:22" ht="15">
      <c r="A18" s="2" t="s">
        <v>28</v>
      </c>
      <c r="B18" s="3" t="s">
        <v>8</v>
      </c>
      <c r="C18" s="3">
        <v>5000</v>
      </c>
      <c r="D18" s="5"/>
      <c r="E18" s="3"/>
      <c r="F18" s="8">
        <v>150</v>
      </c>
      <c r="G18" s="5"/>
      <c r="H18" s="3"/>
      <c r="I18" s="8">
        <v>120</v>
      </c>
      <c r="J18" s="5"/>
      <c r="K18" s="3"/>
      <c r="L18" s="8"/>
      <c r="M18" s="11"/>
      <c r="N18" s="3">
        <v>0</v>
      </c>
      <c r="O18" s="3"/>
      <c r="P18" s="8">
        <v>150</v>
      </c>
      <c r="Q18" s="11"/>
      <c r="R18" s="3"/>
      <c r="S18" s="8">
        <v>120</v>
      </c>
      <c r="T18" s="11"/>
      <c r="U18" s="3"/>
      <c r="V18" s="8"/>
    </row>
    <row r="19" spans="1:22" ht="15">
      <c r="A19" s="2" t="s">
        <v>29</v>
      </c>
      <c r="B19" s="3">
        <v>22910.95673076923</v>
      </c>
      <c r="C19" s="3">
        <v>27000</v>
      </c>
      <c r="D19" s="5"/>
      <c r="E19" s="3"/>
      <c r="F19" s="8">
        <v>300</v>
      </c>
      <c r="G19" s="5"/>
      <c r="H19" s="3"/>
      <c r="I19" s="8">
        <v>240</v>
      </c>
      <c r="J19" s="5"/>
      <c r="K19" s="3"/>
      <c r="L19" s="8"/>
      <c r="M19" s="11"/>
      <c r="N19" s="3">
        <v>3400</v>
      </c>
      <c r="O19" s="3"/>
      <c r="P19" s="8">
        <v>300</v>
      </c>
      <c r="Q19" s="11"/>
      <c r="R19" s="3"/>
      <c r="S19" s="8">
        <v>240</v>
      </c>
      <c r="T19" s="11"/>
      <c r="U19" s="3"/>
      <c r="V19" s="8"/>
    </row>
    <row r="20" spans="1:22" ht="15">
      <c r="A20" s="2" t="s">
        <v>30</v>
      </c>
      <c r="B20" s="3">
        <v>24608.48717495035</v>
      </c>
      <c r="C20" s="3">
        <v>25000</v>
      </c>
      <c r="D20" s="5"/>
      <c r="E20" s="3"/>
      <c r="F20" s="8">
        <v>300</v>
      </c>
      <c r="G20" s="5"/>
      <c r="H20" s="3"/>
      <c r="I20" s="8">
        <v>240</v>
      </c>
      <c r="J20" s="5"/>
      <c r="K20" s="3"/>
      <c r="L20" s="8"/>
      <c r="M20" s="11"/>
      <c r="N20" s="3">
        <v>3180</v>
      </c>
      <c r="O20" s="3"/>
      <c r="P20" s="8">
        <v>300</v>
      </c>
      <c r="Q20" s="11"/>
      <c r="R20" s="3"/>
      <c r="S20" s="8">
        <v>240</v>
      </c>
      <c r="T20" s="11"/>
      <c r="U20" s="3"/>
      <c r="V20" s="8"/>
    </row>
    <row r="21" spans="1:22" ht="15">
      <c r="A21" s="2" t="s">
        <v>31</v>
      </c>
      <c r="B21" s="3">
        <v>12777.334735927594</v>
      </c>
      <c r="C21" s="3">
        <v>13000</v>
      </c>
      <c r="D21" s="5"/>
      <c r="E21" s="3"/>
      <c r="F21" s="8">
        <v>250</v>
      </c>
      <c r="G21" s="5"/>
      <c r="H21" s="3"/>
      <c r="I21" s="8">
        <v>200</v>
      </c>
      <c r="J21" s="5"/>
      <c r="K21" s="3"/>
      <c r="L21" s="8"/>
      <c r="M21" s="11"/>
      <c r="N21" s="3">
        <v>1400</v>
      </c>
      <c r="O21" s="3"/>
      <c r="P21" s="8">
        <v>250</v>
      </c>
      <c r="Q21" s="11"/>
      <c r="R21" s="3"/>
      <c r="S21" s="8">
        <v>200</v>
      </c>
      <c r="T21" s="11"/>
      <c r="U21" s="3"/>
      <c r="V21" s="8"/>
    </row>
    <row r="22" spans="1:22" ht="15">
      <c r="A22" s="2" t="s">
        <v>32</v>
      </c>
      <c r="B22" s="3">
        <v>12814</v>
      </c>
      <c r="C22" s="3">
        <v>13000</v>
      </c>
      <c r="D22" s="5"/>
      <c r="E22" s="3"/>
      <c r="F22" s="8">
        <v>250</v>
      </c>
      <c r="G22" s="5"/>
      <c r="H22" s="3"/>
      <c r="I22" s="8">
        <v>200</v>
      </c>
      <c r="J22" s="5"/>
      <c r="K22" s="3"/>
      <c r="L22" s="8"/>
      <c r="M22" s="11"/>
      <c r="N22" s="3">
        <v>1885</v>
      </c>
      <c r="O22" s="3"/>
      <c r="P22" s="8">
        <v>250</v>
      </c>
      <c r="Q22" s="11"/>
      <c r="R22" s="3"/>
      <c r="S22" s="8">
        <v>200</v>
      </c>
      <c r="T22" s="11"/>
      <c r="U22" s="3"/>
      <c r="V22" s="8"/>
    </row>
    <row r="23" spans="1:22" ht="15">
      <c r="A23" s="2" t="s">
        <v>33</v>
      </c>
      <c r="B23" s="3">
        <v>4575</v>
      </c>
      <c r="C23" s="3">
        <v>5000</v>
      </c>
      <c r="D23" s="5"/>
      <c r="E23" s="3"/>
      <c r="F23" s="8">
        <v>150</v>
      </c>
      <c r="G23" s="5"/>
      <c r="H23" s="3"/>
      <c r="I23" s="8">
        <v>120</v>
      </c>
      <c r="J23" s="5"/>
      <c r="K23" s="3"/>
      <c r="L23" s="8"/>
      <c r="M23" s="11"/>
      <c r="N23" s="3">
        <v>800</v>
      </c>
      <c r="O23" s="3"/>
      <c r="P23" s="8">
        <v>150</v>
      </c>
      <c r="Q23" s="11"/>
      <c r="R23" s="3"/>
      <c r="S23" s="8">
        <v>120</v>
      </c>
      <c r="T23" s="11"/>
      <c r="U23" s="3"/>
      <c r="V23" s="8"/>
    </row>
    <row r="24" spans="1:22" ht="15">
      <c r="A24" s="2" t="s">
        <v>34</v>
      </c>
      <c r="B24" s="3">
        <v>10007</v>
      </c>
      <c r="C24" s="3">
        <v>10200</v>
      </c>
      <c r="D24" s="5"/>
      <c r="E24" s="3"/>
      <c r="F24" s="8">
        <v>180</v>
      </c>
      <c r="G24" s="5"/>
      <c r="H24" s="3"/>
      <c r="I24" s="8">
        <v>144</v>
      </c>
      <c r="J24" s="5"/>
      <c r="K24" s="3"/>
      <c r="L24" s="8"/>
      <c r="M24" s="11"/>
      <c r="N24" s="3">
        <v>1300</v>
      </c>
      <c r="O24" s="3"/>
      <c r="P24" s="8">
        <v>180</v>
      </c>
      <c r="Q24" s="11"/>
      <c r="R24" s="3"/>
      <c r="S24" s="8">
        <v>144</v>
      </c>
      <c r="T24" s="11"/>
      <c r="U24" s="3"/>
      <c r="V24" s="8"/>
    </row>
    <row r="25" spans="1:22" ht="15">
      <c r="A25" s="2" t="s">
        <v>35</v>
      </c>
      <c r="B25" s="3">
        <v>8430.665441385532</v>
      </c>
      <c r="C25" s="3">
        <v>9000</v>
      </c>
      <c r="D25" s="5"/>
      <c r="E25" s="3"/>
      <c r="F25" s="8">
        <v>150</v>
      </c>
      <c r="G25" s="5"/>
      <c r="H25" s="3"/>
      <c r="I25" s="8">
        <v>120</v>
      </c>
      <c r="J25" s="5"/>
      <c r="K25" s="3"/>
      <c r="L25" s="8"/>
      <c r="M25" s="11"/>
      <c r="N25" s="3">
        <v>1050</v>
      </c>
      <c r="O25" s="3"/>
      <c r="P25" s="8">
        <v>150</v>
      </c>
      <c r="Q25" s="11"/>
      <c r="R25" s="3"/>
      <c r="S25" s="8">
        <v>120</v>
      </c>
      <c r="T25" s="11"/>
      <c r="U25" s="3"/>
      <c r="V25" s="8"/>
    </row>
    <row r="26" spans="1:22" ht="15">
      <c r="A26" s="2" t="s">
        <v>36</v>
      </c>
      <c r="B26" s="3">
        <v>23068.212650848964</v>
      </c>
      <c r="C26" s="3">
        <v>25000</v>
      </c>
      <c r="D26" s="5"/>
      <c r="E26" s="3"/>
      <c r="F26" s="8">
        <v>300</v>
      </c>
      <c r="G26" s="5"/>
      <c r="H26" s="3"/>
      <c r="I26" s="8">
        <v>240</v>
      </c>
      <c r="J26" s="5"/>
      <c r="K26" s="3"/>
      <c r="L26" s="8"/>
      <c r="M26" s="11"/>
      <c r="N26" s="3">
        <v>3390</v>
      </c>
      <c r="O26" s="3"/>
      <c r="P26" s="8">
        <v>300</v>
      </c>
      <c r="Q26" s="11"/>
      <c r="R26" s="3"/>
      <c r="S26" s="8">
        <v>240</v>
      </c>
      <c r="T26" s="11"/>
      <c r="U26" s="3"/>
      <c r="V26" s="8"/>
    </row>
    <row r="27" spans="1:22" ht="15">
      <c r="A27" s="2" t="s">
        <v>37</v>
      </c>
      <c r="B27" s="3">
        <v>4800.537634408603</v>
      </c>
      <c r="C27" s="3">
        <v>5000</v>
      </c>
      <c r="D27" s="5"/>
      <c r="E27" s="3"/>
      <c r="F27" s="8">
        <v>150</v>
      </c>
      <c r="G27" s="5"/>
      <c r="H27" s="3"/>
      <c r="I27" s="8">
        <v>120</v>
      </c>
      <c r="J27" s="5"/>
      <c r="K27" s="3"/>
      <c r="L27" s="8"/>
      <c r="M27" s="11"/>
      <c r="N27" s="3">
        <v>750</v>
      </c>
      <c r="O27" s="3"/>
      <c r="P27" s="8">
        <v>150</v>
      </c>
      <c r="Q27" s="11"/>
      <c r="R27" s="3"/>
      <c r="S27" s="8">
        <v>120</v>
      </c>
      <c r="T27" s="11"/>
      <c r="U27" s="3"/>
      <c r="V27" s="8"/>
    </row>
    <row r="28" spans="1:22" ht="15">
      <c r="A28" s="2" t="s">
        <v>38</v>
      </c>
      <c r="B28" s="3">
        <v>13103.20284697509</v>
      </c>
      <c r="C28" s="3">
        <v>13000</v>
      </c>
      <c r="D28" s="5"/>
      <c r="E28" s="3"/>
      <c r="F28" s="8">
        <v>250</v>
      </c>
      <c r="G28" s="5"/>
      <c r="H28" s="3"/>
      <c r="I28" s="8">
        <v>200</v>
      </c>
      <c r="J28" s="5"/>
      <c r="K28" s="3"/>
      <c r="L28" s="8"/>
      <c r="M28" s="11"/>
      <c r="N28" s="3">
        <v>2420</v>
      </c>
      <c r="O28" s="3"/>
      <c r="P28" s="8">
        <v>250</v>
      </c>
      <c r="Q28" s="11"/>
      <c r="R28" s="3"/>
      <c r="S28" s="8">
        <v>200</v>
      </c>
      <c r="T28" s="11"/>
      <c r="U28" s="3"/>
      <c r="V28" s="8"/>
    </row>
    <row r="29" spans="1:22" ht="15">
      <c r="A29" s="2" t="s">
        <v>39</v>
      </c>
      <c r="B29" s="3">
        <v>22130.6106870229</v>
      </c>
      <c r="C29" s="3">
        <v>25000</v>
      </c>
      <c r="D29" s="5"/>
      <c r="E29" s="3"/>
      <c r="F29" s="8">
        <v>300</v>
      </c>
      <c r="G29" s="5"/>
      <c r="H29" s="3"/>
      <c r="I29" s="8">
        <v>240</v>
      </c>
      <c r="J29" s="5"/>
      <c r="K29" s="3"/>
      <c r="L29" s="8"/>
      <c r="M29" s="11"/>
      <c r="N29" s="3">
        <v>2795</v>
      </c>
      <c r="O29" s="3"/>
      <c r="P29" s="8">
        <v>300</v>
      </c>
      <c r="Q29" s="11"/>
      <c r="R29" s="3"/>
      <c r="S29" s="8">
        <v>240</v>
      </c>
      <c r="T29" s="11"/>
      <c r="U29" s="3"/>
      <c r="V29" s="8"/>
    </row>
    <row r="30" spans="1:22" ht="15">
      <c r="A30" s="2" t="s">
        <v>40</v>
      </c>
      <c r="B30" s="3">
        <v>4523.586776859504</v>
      </c>
      <c r="C30" s="3">
        <v>5000</v>
      </c>
      <c r="D30" s="5"/>
      <c r="E30" s="3"/>
      <c r="F30" s="8">
        <v>150</v>
      </c>
      <c r="G30" s="5"/>
      <c r="H30" s="3"/>
      <c r="I30" s="8">
        <v>120</v>
      </c>
      <c r="J30" s="5"/>
      <c r="K30" s="3"/>
      <c r="L30" s="8"/>
      <c r="M30" s="11"/>
      <c r="N30" s="3">
        <v>0</v>
      </c>
      <c r="O30" s="3"/>
      <c r="P30" s="8">
        <v>150</v>
      </c>
      <c r="Q30" s="11"/>
      <c r="R30" s="3"/>
      <c r="S30" s="8">
        <v>120</v>
      </c>
      <c r="T30" s="11"/>
      <c r="U30" s="3"/>
      <c r="V30" s="8"/>
    </row>
    <row r="31" spans="1:22" ht="15">
      <c r="A31" s="2" t="s">
        <v>41</v>
      </c>
      <c r="B31" s="3">
        <v>7474.112540509259</v>
      </c>
      <c r="C31" s="3">
        <v>8000</v>
      </c>
      <c r="D31" s="5"/>
      <c r="E31" s="3"/>
      <c r="F31" s="8">
        <v>150</v>
      </c>
      <c r="G31" s="5"/>
      <c r="H31" s="3"/>
      <c r="I31" s="8">
        <v>120</v>
      </c>
      <c r="J31" s="5"/>
      <c r="K31" s="3"/>
      <c r="L31" s="8"/>
      <c r="M31" s="11"/>
      <c r="N31" s="3">
        <v>1300</v>
      </c>
      <c r="O31" s="3"/>
      <c r="P31" s="8">
        <v>150</v>
      </c>
      <c r="Q31" s="11"/>
      <c r="R31" s="3"/>
      <c r="S31" s="8">
        <v>120</v>
      </c>
      <c r="T31" s="11"/>
      <c r="U31" s="3"/>
      <c r="V31" s="8"/>
    </row>
    <row r="32" spans="1:22" ht="15">
      <c r="A32" s="2" t="s">
        <v>42</v>
      </c>
      <c r="B32" s="3">
        <v>9546.027777777777</v>
      </c>
      <c r="C32" s="3">
        <v>12000</v>
      </c>
      <c r="D32" s="5"/>
      <c r="E32" s="3"/>
      <c r="F32" s="8">
        <v>150</v>
      </c>
      <c r="G32" s="5"/>
      <c r="H32" s="3"/>
      <c r="I32" s="8">
        <v>120</v>
      </c>
      <c r="J32" s="5"/>
      <c r="K32" s="3"/>
      <c r="L32" s="8"/>
      <c r="M32" s="11"/>
      <c r="N32" s="3">
        <v>1525</v>
      </c>
      <c r="O32" s="3"/>
      <c r="P32" s="8">
        <v>150</v>
      </c>
      <c r="Q32" s="11"/>
      <c r="R32" s="3"/>
      <c r="S32" s="8">
        <v>120</v>
      </c>
      <c r="T32" s="11"/>
      <c r="U32" s="3"/>
      <c r="V32" s="8"/>
    </row>
    <row r="33" spans="1:22" ht="15">
      <c r="A33" s="2" t="s">
        <v>43</v>
      </c>
      <c r="B33" s="3">
        <v>13116.525423728814</v>
      </c>
      <c r="C33" s="3">
        <v>13000</v>
      </c>
      <c r="D33" s="5"/>
      <c r="E33" s="3"/>
      <c r="F33" s="8">
        <v>250</v>
      </c>
      <c r="G33" s="5"/>
      <c r="H33" s="3"/>
      <c r="I33" s="8">
        <v>200</v>
      </c>
      <c r="J33" s="5"/>
      <c r="K33" s="3"/>
      <c r="L33" s="8"/>
      <c r="M33" s="11"/>
      <c r="N33" s="3">
        <v>2150</v>
      </c>
      <c r="O33" s="3"/>
      <c r="P33" s="8">
        <v>250</v>
      </c>
      <c r="Q33" s="11"/>
      <c r="R33" s="3"/>
      <c r="S33" s="8">
        <v>200</v>
      </c>
      <c r="T33" s="11"/>
      <c r="U33" s="3"/>
      <c r="V33" s="8"/>
    </row>
    <row r="38" ht="15">
      <c r="A38" s="1" t="s">
        <v>13</v>
      </c>
    </row>
    <row r="39" ht="15">
      <c r="A39" s="1" t="s">
        <v>14</v>
      </c>
    </row>
    <row r="40" ht="15">
      <c r="A40" s="1" t="s">
        <v>15</v>
      </c>
    </row>
    <row r="41" ht="15">
      <c r="A41" s="1" t="s">
        <v>16</v>
      </c>
    </row>
  </sheetData>
  <mergeCells count="3">
    <mergeCell ref="A1:L2"/>
    <mergeCell ref="A3:L4"/>
    <mergeCell ref="A5:L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5" sqref="A15"/>
    </sheetView>
  </sheetViews>
  <sheetFormatPr defaultColWidth="11.00390625" defaultRowHeight="12.75"/>
  <cols>
    <col min="1" max="1" width="19.25390625" style="0" customWidth="1"/>
    <col min="2" max="2" width="12.375" style="0" customWidth="1"/>
    <col min="3" max="3" width="10.00390625" style="0" customWidth="1"/>
  </cols>
  <sheetData>
    <row r="1" spans="1:8" ht="12.75">
      <c r="A1" s="27" t="s">
        <v>0</v>
      </c>
      <c r="B1" s="28"/>
      <c r="C1" s="28"/>
      <c r="D1" s="28"/>
      <c r="E1" s="28"/>
      <c r="F1" s="28"/>
      <c r="G1" s="28"/>
      <c r="H1" s="29"/>
    </row>
    <row r="2" spans="1:8" ht="12.75">
      <c r="A2" s="30"/>
      <c r="B2" s="31"/>
      <c r="C2" s="31"/>
      <c r="D2" s="31"/>
      <c r="E2" s="31"/>
      <c r="F2" s="31"/>
      <c r="G2" s="31"/>
      <c r="H2" s="32"/>
    </row>
    <row r="3" spans="1:8" ht="12.75">
      <c r="A3" s="30"/>
      <c r="B3" s="31"/>
      <c r="C3" s="31"/>
      <c r="D3" s="31"/>
      <c r="E3" s="31"/>
      <c r="F3" s="31"/>
      <c r="G3" s="31"/>
      <c r="H3" s="32"/>
    </row>
    <row r="4" spans="1:8" ht="12.75">
      <c r="A4" s="30"/>
      <c r="B4" s="31"/>
      <c r="C4" s="31"/>
      <c r="D4" s="31"/>
      <c r="E4" s="31"/>
      <c r="F4" s="31"/>
      <c r="G4" s="31"/>
      <c r="H4" s="32"/>
    </row>
    <row r="5" spans="1:8" ht="12.75">
      <c r="A5" s="30"/>
      <c r="B5" s="31"/>
      <c r="C5" s="31"/>
      <c r="D5" s="31"/>
      <c r="E5" s="31"/>
      <c r="F5" s="31"/>
      <c r="G5" s="31"/>
      <c r="H5" s="32"/>
    </row>
    <row r="6" spans="1:8" ht="12.75">
      <c r="A6" s="30"/>
      <c r="B6" s="31"/>
      <c r="C6" s="31"/>
      <c r="D6" s="31"/>
      <c r="E6" s="31"/>
      <c r="F6" s="31"/>
      <c r="G6" s="31"/>
      <c r="H6" s="32"/>
    </row>
    <row r="7" spans="1:8" ht="12.75">
      <c r="A7" s="30"/>
      <c r="B7" s="31"/>
      <c r="C7" s="31"/>
      <c r="D7" s="31"/>
      <c r="E7" s="31"/>
      <c r="F7" s="31"/>
      <c r="G7" s="31"/>
      <c r="H7" s="32"/>
    </row>
    <row r="8" spans="1:8" ht="12.75">
      <c r="A8" s="30"/>
      <c r="B8" s="31"/>
      <c r="C8" s="31"/>
      <c r="D8" s="31"/>
      <c r="E8" s="31"/>
      <c r="F8" s="31"/>
      <c r="G8" s="31"/>
      <c r="H8" s="32"/>
    </row>
    <row r="9" spans="1:8" ht="12.75">
      <c r="A9" s="30"/>
      <c r="B9" s="31"/>
      <c r="C9" s="31"/>
      <c r="D9" s="31"/>
      <c r="E9" s="31"/>
      <c r="F9" s="31"/>
      <c r="G9" s="31"/>
      <c r="H9" s="32"/>
    </row>
    <row r="10" spans="1:8" ht="12.75">
      <c r="A10" s="30"/>
      <c r="B10" s="31"/>
      <c r="C10" s="31"/>
      <c r="D10" s="31"/>
      <c r="E10" s="31"/>
      <c r="F10" s="31"/>
      <c r="G10" s="31"/>
      <c r="H10" s="32"/>
    </row>
    <row r="11" spans="1:8" ht="12.75">
      <c r="A11" s="30"/>
      <c r="B11" s="31"/>
      <c r="C11" s="31"/>
      <c r="D11" s="31"/>
      <c r="E11" s="31"/>
      <c r="F11" s="31"/>
      <c r="G11" s="31"/>
      <c r="H11" s="32"/>
    </row>
    <row r="12" spans="1:8" ht="13.5" thickBot="1">
      <c r="A12" s="30"/>
      <c r="B12" s="31"/>
      <c r="C12" s="31"/>
      <c r="D12" s="31"/>
      <c r="E12" s="33"/>
      <c r="F12" s="33"/>
      <c r="G12" s="33"/>
      <c r="H12" s="34"/>
    </row>
    <row r="13" spans="1:9" ht="39.75" thickBot="1">
      <c r="A13" s="35" t="s">
        <v>1</v>
      </c>
      <c r="B13" s="35" t="s">
        <v>2</v>
      </c>
      <c r="C13" s="35" t="s">
        <v>3</v>
      </c>
      <c r="D13" s="35" t="s">
        <v>4</v>
      </c>
      <c r="E13" s="36" t="s">
        <v>5</v>
      </c>
      <c r="F13" s="37"/>
      <c r="G13" s="37"/>
      <c r="H13" s="37"/>
      <c r="I13" s="38"/>
    </row>
    <row r="14" spans="1:9" ht="33.75" customHeight="1">
      <c r="A14" s="24" t="s">
        <v>6</v>
      </c>
      <c r="B14" s="25">
        <v>250000</v>
      </c>
      <c r="C14" s="25">
        <v>150000</v>
      </c>
      <c r="D14" s="25">
        <f>B14+C14</f>
        <v>400000</v>
      </c>
      <c r="E14" s="26" t="s">
        <v>7</v>
      </c>
      <c r="F14" s="26"/>
      <c r="G14" s="26"/>
      <c r="H14" s="26"/>
      <c r="I14" s="26"/>
    </row>
    <row r="15" spans="1:9" ht="36.75" customHeight="1">
      <c r="A15" s="21"/>
      <c r="B15" s="22"/>
      <c r="C15" s="22"/>
      <c r="D15" s="22">
        <f>B15+C15</f>
        <v>0</v>
      </c>
      <c r="E15" s="23"/>
      <c r="F15" s="23"/>
      <c r="G15" s="23"/>
      <c r="H15" s="23"/>
      <c r="I15" s="23"/>
    </row>
    <row r="16" spans="1:9" ht="36.75" customHeight="1">
      <c r="A16" s="21"/>
      <c r="B16" s="22"/>
      <c r="C16" s="22"/>
      <c r="D16" s="22">
        <f aca="true" t="shared" si="0" ref="D16:D31">B16+C16</f>
        <v>0</v>
      </c>
      <c r="E16" s="23"/>
      <c r="F16" s="23"/>
      <c r="G16" s="23"/>
      <c r="H16" s="23"/>
      <c r="I16" s="23"/>
    </row>
    <row r="17" spans="1:9" ht="36.75" customHeight="1">
      <c r="A17" s="21"/>
      <c r="B17" s="22"/>
      <c r="C17" s="22"/>
      <c r="D17" s="22">
        <f t="shared" si="0"/>
        <v>0</v>
      </c>
      <c r="E17" s="23"/>
      <c r="F17" s="23"/>
      <c r="G17" s="23"/>
      <c r="H17" s="23"/>
      <c r="I17" s="23"/>
    </row>
    <row r="18" spans="1:9" ht="36.75" customHeight="1">
      <c r="A18" s="21"/>
      <c r="B18" s="22"/>
      <c r="C18" s="22"/>
      <c r="D18" s="22">
        <f t="shared" si="0"/>
        <v>0</v>
      </c>
      <c r="E18" s="23"/>
      <c r="F18" s="23"/>
      <c r="G18" s="23"/>
      <c r="H18" s="23"/>
      <c r="I18" s="23"/>
    </row>
    <row r="19" spans="1:9" ht="36.75" customHeight="1">
      <c r="A19" s="21"/>
      <c r="B19" s="22"/>
      <c r="C19" s="22"/>
      <c r="D19" s="22">
        <f t="shared" si="0"/>
        <v>0</v>
      </c>
      <c r="E19" s="23"/>
      <c r="F19" s="23"/>
      <c r="G19" s="23"/>
      <c r="H19" s="23"/>
      <c r="I19" s="23"/>
    </row>
    <row r="20" spans="1:9" ht="36.75" customHeight="1">
      <c r="A20" s="21"/>
      <c r="B20" s="22"/>
      <c r="C20" s="22"/>
      <c r="D20" s="22">
        <f t="shared" si="0"/>
        <v>0</v>
      </c>
      <c r="E20" s="23"/>
      <c r="F20" s="23"/>
      <c r="G20" s="23"/>
      <c r="H20" s="23"/>
      <c r="I20" s="23"/>
    </row>
    <row r="21" spans="1:9" ht="36.75" customHeight="1">
      <c r="A21" s="21"/>
      <c r="B21" s="22"/>
      <c r="C21" s="22"/>
      <c r="D21" s="22">
        <f t="shared" si="0"/>
        <v>0</v>
      </c>
      <c r="E21" s="23"/>
      <c r="F21" s="23"/>
      <c r="G21" s="23"/>
      <c r="H21" s="23"/>
      <c r="I21" s="23"/>
    </row>
    <row r="22" spans="1:9" ht="36.75" customHeight="1">
      <c r="A22" s="21"/>
      <c r="B22" s="22"/>
      <c r="C22" s="22"/>
      <c r="D22" s="22">
        <f t="shared" si="0"/>
        <v>0</v>
      </c>
      <c r="E22" s="23"/>
      <c r="F22" s="23"/>
      <c r="G22" s="23"/>
      <c r="H22" s="23"/>
      <c r="I22" s="23"/>
    </row>
    <row r="23" spans="1:9" ht="36.75" customHeight="1">
      <c r="A23" s="21"/>
      <c r="B23" s="22"/>
      <c r="C23" s="22"/>
      <c r="D23" s="22">
        <f t="shared" si="0"/>
        <v>0</v>
      </c>
      <c r="E23" s="23"/>
      <c r="F23" s="23"/>
      <c r="G23" s="23"/>
      <c r="H23" s="23"/>
      <c r="I23" s="23"/>
    </row>
    <row r="24" spans="1:9" ht="36.75" customHeight="1">
      <c r="A24" s="21"/>
      <c r="B24" s="22"/>
      <c r="C24" s="22"/>
      <c r="D24" s="22">
        <f t="shared" si="0"/>
        <v>0</v>
      </c>
      <c r="E24" s="23"/>
      <c r="F24" s="23"/>
      <c r="G24" s="23"/>
      <c r="H24" s="23"/>
      <c r="I24" s="23"/>
    </row>
    <row r="25" spans="1:9" ht="36.75" customHeight="1">
      <c r="A25" s="21"/>
      <c r="B25" s="22"/>
      <c r="C25" s="22"/>
      <c r="D25" s="22">
        <f t="shared" si="0"/>
        <v>0</v>
      </c>
      <c r="E25" s="23"/>
      <c r="F25" s="23"/>
      <c r="G25" s="23"/>
      <c r="H25" s="23"/>
      <c r="I25" s="23"/>
    </row>
    <row r="26" spans="1:9" ht="36.75" customHeight="1">
      <c r="A26" s="21"/>
      <c r="B26" s="22"/>
      <c r="C26" s="22"/>
      <c r="D26" s="22">
        <f t="shared" si="0"/>
        <v>0</v>
      </c>
      <c r="E26" s="23"/>
      <c r="F26" s="23"/>
      <c r="G26" s="23"/>
      <c r="H26" s="23"/>
      <c r="I26" s="23"/>
    </row>
    <row r="27" spans="1:9" ht="36.75" customHeight="1">
      <c r="A27" s="21"/>
      <c r="B27" s="22"/>
      <c r="C27" s="22"/>
      <c r="D27" s="22">
        <f t="shared" si="0"/>
        <v>0</v>
      </c>
      <c r="E27" s="23"/>
      <c r="F27" s="23"/>
      <c r="G27" s="23"/>
      <c r="H27" s="23"/>
      <c r="I27" s="23"/>
    </row>
    <row r="28" spans="1:9" ht="36.75" customHeight="1">
      <c r="A28" s="21"/>
      <c r="B28" s="22"/>
      <c r="C28" s="22"/>
      <c r="D28" s="22">
        <f t="shared" si="0"/>
        <v>0</v>
      </c>
      <c r="E28" s="23"/>
      <c r="F28" s="23"/>
      <c r="G28" s="23"/>
      <c r="H28" s="23"/>
      <c r="I28" s="23"/>
    </row>
    <row r="29" spans="1:9" ht="36.75" customHeight="1">
      <c r="A29" s="21"/>
      <c r="B29" s="22"/>
      <c r="C29" s="22"/>
      <c r="D29" s="22">
        <f t="shared" si="0"/>
        <v>0</v>
      </c>
      <c r="E29" s="23"/>
      <c r="F29" s="23"/>
      <c r="G29" s="23"/>
      <c r="H29" s="23"/>
      <c r="I29" s="23"/>
    </row>
    <row r="30" spans="1:9" ht="36.75" customHeight="1">
      <c r="A30" s="21"/>
      <c r="B30" s="22"/>
      <c r="C30" s="22"/>
      <c r="D30" s="22">
        <f t="shared" si="0"/>
        <v>0</v>
      </c>
      <c r="E30" s="23"/>
      <c r="F30" s="23"/>
      <c r="G30" s="23"/>
      <c r="H30" s="23"/>
      <c r="I30" s="23"/>
    </row>
    <row r="31" spans="1:9" ht="36.75" customHeight="1">
      <c r="A31" s="21"/>
      <c r="B31" s="22"/>
      <c r="C31" s="22"/>
      <c r="D31" s="22">
        <f t="shared" si="0"/>
        <v>0</v>
      </c>
      <c r="E31" s="23"/>
      <c r="F31" s="23"/>
      <c r="G31" s="23"/>
      <c r="H31" s="23"/>
      <c r="I31" s="23"/>
    </row>
    <row r="32" ht="15.75"/>
    <row r="33" ht="15.75"/>
    <row r="34" ht="15.75"/>
  </sheetData>
  <mergeCells count="20">
    <mergeCell ref="E29:I29"/>
    <mergeCell ref="E30:I30"/>
    <mergeCell ref="E31:I31"/>
    <mergeCell ref="E13:I13"/>
    <mergeCell ref="E25:I25"/>
    <mergeCell ref="E26:I26"/>
    <mergeCell ref="E27:I27"/>
    <mergeCell ref="E28:I28"/>
    <mergeCell ref="E21:I21"/>
    <mergeCell ref="E22:I22"/>
    <mergeCell ref="E23:I23"/>
    <mergeCell ref="E24:I24"/>
    <mergeCell ref="E17:I17"/>
    <mergeCell ref="E18:I18"/>
    <mergeCell ref="E19:I19"/>
    <mergeCell ref="E20:I20"/>
    <mergeCell ref="A1:H12"/>
    <mergeCell ref="E14:I14"/>
    <mergeCell ref="E15:I15"/>
    <mergeCell ref="E16:I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Prince</dc:creator>
  <cp:keywords/>
  <dc:description/>
  <cp:lastModifiedBy>Mike Prince</cp:lastModifiedBy>
  <dcterms:created xsi:type="dcterms:W3CDTF">2005-05-20T22:26:44Z</dcterms:created>
  <cp:category/>
  <cp:version/>
  <cp:contentType/>
  <cp:contentStatus/>
</cp:coreProperties>
</file>